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<sst xmlns="http://schemas.openxmlformats.org/spreadsheetml/2006/main" count="45" uniqueCount="32">
  <si>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Titolo II - SPESE IN CONTO CAPITALE</t>
  </si>
  <si>
    <t>RISORSE</t>
  </si>
  <si>
    <t xml:space="preserve">Codice
Intervento </t>
  </si>
  <si>
    <t>INTERVENTO</t>
  </si>
  <si>
    <t>Importo</t>
  </si>
  <si>
    <t>risorse correnti
destinate agli 
investimenti</t>
  </si>
  <si>
    <t>Avanzo di
amministrazione</t>
  </si>
  <si>
    <t>Codice
Risorsa</t>
  </si>
  <si>
    <t>Risorse concessioni
sanzioni edilizie</t>
  </si>
  <si>
    <t>Risorse sanzioni
codice stradale</t>
  </si>
  <si>
    <t>Risorse da alienazione
beni e dir. Patr.</t>
  </si>
  <si>
    <t>Mutui</t>
  </si>
  <si>
    <t>TOTALE</t>
  </si>
  <si>
    <t>Manutenzione straordinaria cimitero</t>
  </si>
  <si>
    <t>Fondi vincolati per opere a carattere religioso</t>
  </si>
  <si>
    <t>4.01.1630</t>
  </si>
  <si>
    <t xml:space="preserve">Totale risorse che finanziano
spese in conto capitale </t>
  </si>
  <si>
    <t>Altre entrate
Titolo IV e V</t>
  </si>
  <si>
    <t>2.10.05.01/8250</t>
  </si>
  <si>
    <t>2.01.08.07/10317</t>
  </si>
  <si>
    <t>2.07.01.01/9812</t>
  </si>
  <si>
    <t>Realizzazione cabinovia"Ronchi-Montebello"</t>
  </si>
  <si>
    <t>4.05.1912</t>
  </si>
  <si>
    <t>2.08.02.01/9490</t>
  </si>
  <si>
    <t>Adeguamento impianto di illuminazione pubblica</t>
  </si>
  <si>
    <t>Sistemazione pista di fondo</t>
  </si>
  <si>
    <t>1775</t>
  </si>
  <si>
    <t>QUADRO DIMOSTRATIVO DEL FINANZIAMENTO DELLE SPESE D'INVESTIMENTO anno 2016</t>
  </si>
  <si>
    <t>2.07.01.01/9840</t>
  </si>
  <si>
    <t>1700/1705</t>
  </si>
  <si>
    <t>2048</t>
  </si>
  <si>
    <t>Contributo c/c 
Stato-Regioni-Bim con
vincolo destinazione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</si>
</sst>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[$€-2]\ #,##0.00;[Red]\-[$€-2]\ #,##0.00"/>
    <numFmt numFmtId="173" formatCode="[$€-2]\ #,##0;[Red]\-[$€-2]\ #,##0"/>
    <numFmt numFmtId="174" formatCode="&quot;€&quot;\ #,##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3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170" fontId="0" fillId="0" borderId="0" applyFont="0" applyFill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0" fillId="29" borderId="4" applyNumberFormat="0" applyFont="0" applyAlignment="0" applyProtection="0"/>
    <xf numFmtId="0" fontId="27" fillId="19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170" fontId="0" fillId="0" borderId="10" xfId="42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170" fontId="0" fillId="0" borderId="10" xfId="42" applyFont="1" applyFill="1" applyBorder="1" applyAlignment="1">
      <alignment/>
    </xf>
    <xf numFmtId="171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2" fillId="0" borderId="10" xfId="0" applyNumberFormat="1" applyFont="1" applyBorder="1" applyAlignment="1">
      <alignment wrapText="1"/>
    </xf>
    <xf numFmtId="174" fontId="0" fillId="0" borderId="10" xfId="42" applyNumberFormat="1" applyFont="1" applyBorder="1" applyAlignment="1">
      <alignment/>
    </xf>
    <xf numFmtId="174" fontId="0" fillId="0" borderId="0" xfId="0" applyNumberForma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170" fontId="0" fillId="0" borderId="0" xfId="42" applyFon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7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NumberForma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PageLayoutView="0" workbookViewId="0" topLeftCell="B1">
      <selection activeCell="H7" sqref="H7"/>
    </sheetView>
  </sheetViews>
  <sheetFormatPr defaultColWidth="9.140625" defaultRowHeight="12.75"/>
  <cols>
    <col min="1" max="1" width="14.28125" style="0" customWidth="1"/>
    <col min="2" max="2" width="35.7109375" style="0" customWidth="1"/>
    <col min="3" max="3" width="18.28125" style="0" bestFit="1" customWidth="1"/>
    <col min="4" max="5" width="12.8515625" style="0" bestFit="1" customWidth="1"/>
    <col min="6" max="6" width="9.7109375" style="0" customWidth="1"/>
    <col min="7" max="7" width="17.421875" style="0" customWidth="1"/>
    <col min="9" max="9" width="13.421875" style="0" bestFit="1" customWidth="1"/>
    <col min="13" max="13" width="15.57421875" style="0" bestFit="1" customWidth="1"/>
    <col min="15" max="15" width="14.57421875" style="0" bestFit="1" customWidth="1"/>
    <col min="17" max="17" width="15.140625" style="0" customWidth="1"/>
    <col min="18" max="18" width="1.421875" style="0" hidden="1" customWidth="1"/>
    <col min="19" max="19" width="9.140625" style="0" hidden="1" customWidth="1"/>
    <col min="20" max="20" width="14.421875" style="0" bestFit="1" customWidth="1"/>
  </cols>
  <sheetData>
    <row r="1" spans="1:19" ht="12.7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>
      <c r="A2" s="39" t="s">
        <v>0</v>
      </c>
      <c r="B2" s="39"/>
      <c r="C2" s="39"/>
      <c r="D2" s="39" t="s">
        <v>1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7" s="1" customFormat="1" ht="34.5" customHeight="1">
      <c r="A3" s="37" t="s">
        <v>2</v>
      </c>
      <c r="B3" s="38" t="s">
        <v>3</v>
      </c>
      <c r="C3" s="38" t="s">
        <v>4</v>
      </c>
      <c r="D3" s="37" t="s">
        <v>5</v>
      </c>
      <c r="E3" s="37" t="s">
        <v>6</v>
      </c>
      <c r="F3" s="37" t="s">
        <v>31</v>
      </c>
      <c r="G3" s="38"/>
      <c r="H3" s="37" t="s">
        <v>8</v>
      </c>
      <c r="I3" s="38"/>
      <c r="J3" s="37" t="s">
        <v>9</v>
      </c>
      <c r="K3" s="38"/>
      <c r="L3" s="37" t="s">
        <v>10</v>
      </c>
      <c r="M3" s="38"/>
      <c r="N3" s="38" t="s">
        <v>11</v>
      </c>
      <c r="O3" s="38"/>
      <c r="P3" s="37" t="s">
        <v>17</v>
      </c>
      <c r="Q3" s="38"/>
    </row>
    <row r="4" spans="1:17" s="1" customFormat="1" ht="34.5" customHeight="1">
      <c r="A4" s="40"/>
      <c r="B4" s="40"/>
      <c r="C4" s="40"/>
      <c r="D4" s="40"/>
      <c r="E4" s="40"/>
      <c r="F4" s="2" t="s">
        <v>7</v>
      </c>
      <c r="G4" s="3" t="s">
        <v>4</v>
      </c>
      <c r="H4" s="2" t="s">
        <v>7</v>
      </c>
      <c r="I4" s="3" t="s">
        <v>4</v>
      </c>
      <c r="J4" s="2" t="s">
        <v>7</v>
      </c>
      <c r="K4" s="3" t="s">
        <v>4</v>
      </c>
      <c r="L4" s="2" t="s">
        <v>7</v>
      </c>
      <c r="M4" s="3" t="s">
        <v>4</v>
      </c>
      <c r="N4" s="2" t="s">
        <v>7</v>
      </c>
      <c r="O4" s="3" t="s">
        <v>4</v>
      </c>
      <c r="P4" s="2" t="s">
        <v>7</v>
      </c>
      <c r="Q4" s="3" t="s">
        <v>4</v>
      </c>
    </row>
    <row r="5" spans="1:17" ht="12.75">
      <c r="A5" s="21"/>
      <c r="B5" s="7"/>
      <c r="C5" s="5"/>
      <c r="D5" s="5"/>
      <c r="E5" s="5"/>
      <c r="F5" s="26"/>
      <c r="G5" s="8"/>
      <c r="H5" s="6"/>
      <c r="I5" s="5"/>
      <c r="J5" s="6"/>
      <c r="K5" s="5"/>
      <c r="L5" s="6"/>
      <c r="M5" s="5"/>
      <c r="N5" s="6"/>
      <c r="O5" s="5"/>
      <c r="P5" s="6"/>
      <c r="Q5" s="5"/>
    </row>
    <row r="6" spans="1:17" ht="15" customHeight="1">
      <c r="A6" s="21"/>
      <c r="B6" s="7"/>
      <c r="C6" s="5"/>
      <c r="D6" s="5"/>
      <c r="E6" s="5"/>
      <c r="G6" s="8"/>
      <c r="H6" s="6"/>
      <c r="I6" s="5"/>
      <c r="J6" s="6"/>
      <c r="K6" s="5"/>
      <c r="L6" s="6"/>
      <c r="M6" s="5"/>
      <c r="N6" s="6"/>
      <c r="O6" s="5"/>
      <c r="P6" s="6"/>
      <c r="Q6" s="5"/>
    </row>
    <row r="7" spans="1:17" ht="13.5" customHeight="1">
      <c r="A7" s="21" t="s">
        <v>18</v>
      </c>
      <c r="B7" s="7" t="s">
        <v>13</v>
      </c>
      <c r="C7" s="5">
        <v>1549</v>
      </c>
      <c r="D7" s="5"/>
      <c r="E7" s="5"/>
      <c r="F7" s="6"/>
      <c r="G7" s="5"/>
      <c r="H7" s="6"/>
      <c r="I7" s="5"/>
      <c r="J7" s="6"/>
      <c r="K7" s="5"/>
      <c r="L7" s="6" t="s">
        <v>15</v>
      </c>
      <c r="M7" s="5">
        <v>1549</v>
      </c>
      <c r="N7" s="6"/>
      <c r="O7" s="5"/>
      <c r="P7" s="6"/>
      <c r="Q7" s="5"/>
    </row>
    <row r="8" spans="1:17" ht="24">
      <c r="A8" s="21" t="s">
        <v>19</v>
      </c>
      <c r="B8" s="7" t="s">
        <v>14</v>
      </c>
      <c r="C8" s="5">
        <v>1709</v>
      </c>
      <c r="D8" s="5"/>
      <c r="E8" s="5"/>
      <c r="F8" s="4"/>
      <c r="G8" s="4"/>
      <c r="H8" s="6" t="s">
        <v>26</v>
      </c>
      <c r="I8" s="5">
        <v>1709</v>
      </c>
      <c r="J8" s="6"/>
      <c r="K8" s="5"/>
      <c r="L8" s="6"/>
      <c r="M8" s="5"/>
      <c r="N8" s="6"/>
      <c r="O8" s="5"/>
      <c r="P8" s="6"/>
      <c r="Q8" s="5"/>
    </row>
    <row r="9" spans="1:17" ht="24">
      <c r="A9" s="22" t="s">
        <v>20</v>
      </c>
      <c r="B9" s="7" t="s">
        <v>21</v>
      </c>
      <c r="C9" s="8">
        <v>9293000</v>
      </c>
      <c r="D9" s="5"/>
      <c r="E9" s="5"/>
      <c r="F9" s="14" t="s">
        <v>29</v>
      </c>
      <c r="G9" s="5">
        <v>1852587.98</v>
      </c>
      <c r="H9" s="6"/>
      <c r="I9" s="5"/>
      <c r="J9" s="6"/>
      <c r="K9" s="5"/>
      <c r="L9" s="6"/>
      <c r="M9" s="5"/>
      <c r="N9" s="6" t="s">
        <v>30</v>
      </c>
      <c r="O9" s="5">
        <v>2500000</v>
      </c>
      <c r="P9" s="6" t="s">
        <v>22</v>
      </c>
      <c r="Q9" s="5">
        <v>4940412.02</v>
      </c>
    </row>
    <row r="10" spans="1:17" ht="12.75">
      <c r="A10" s="23" t="s">
        <v>28</v>
      </c>
      <c r="B10" s="7" t="s">
        <v>25</v>
      </c>
      <c r="C10" s="8">
        <v>30000</v>
      </c>
      <c r="D10" s="5"/>
      <c r="E10" s="5"/>
      <c r="F10" s="14"/>
      <c r="G10" s="5"/>
      <c r="H10" s="6" t="s">
        <v>26</v>
      </c>
      <c r="I10" s="5">
        <v>30000</v>
      </c>
      <c r="J10" s="6"/>
      <c r="K10" s="5"/>
      <c r="L10" s="6"/>
      <c r="M10" s="5"/>
      <c r="N10" s="6"/>
      <c r="O10" s="5"/>
      <c r="P10" s="6"/>
      <c r="Q10" s="5"/>
    </row>
    <row r="11" spans="1:17" ht="48.75" customHeight="1">
      <c r="A11" s="23" t="s">
        <v>23</v>
      </c>
      <c r="B11" s="7" t="s">
        <v>24</v>
      </c>
      <c r="C11" s="8">
        <v>20000</v>
      </c>
      <c r="D11" s="5"/>
      <c r="E11" s="5"/>
      <c r="F11" s="14"/>
      <c r="G11" s="5"/>
      <c r="H11" s="6" t="s">
        <v>26</v>
      </c>
      <c r="I11" s="5">
        <v>20000</v>
      </c>
      <c r="J11" s="6"/>
      <c r="K11" s="5"/>
      <c r="L11" s="6"/>
      <c r="M11" s="5"/>
      <c r="N11" s="6"/>
      <c r="O11" s="5"/>
      <c r="P11" s="6"/>
      <c r="Q11" s="5"/>
    </row>
    <row r="12" spans="1:17" ht="42.75" customHeight="1">
      <c r="A12" s="23"/>
      <c r="B12" s="7"/>
      <c r="C12" s="8"/>
      <c r="D12" s="5"/>
      <c r="E12" s="5"/>
      <c r="F12" s="14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</row>
    <row r="13" spans="1:17" s="30" customFormat="1" ht="25.5" customHeight="1">
      <c r="A13" s="23"/>
      <c r="B13" s="27"/>
      <c r="C13" s="8"/>
      <c r="D13" s="8"/>
      <c r="E13" s="8"/>
      <c r="F13" s="28"/>
      <c r="G13" s="8"/>
      <c r="H13" s="29"/>
      <c r="I13" s="8"/>
      <c r="J13" s="29"/>
      <c r="K13" s="8"/>
      <c r="M13" s="8"/>
      <c r="N13" s="29"/>
      <c r="O13" s="8"/>
      <c r="P13" s="29"/>
      <c r="Q13" s="8"/>
    </row>
    <row r="14" spans="1:20" s="13" customFormat="1" ht="12.75">
      <c r="A14" s="24"/>
      <c r="B14" s="11" t="s">
        <v>12</v>
      </c>
      <c r="C14" s="10">
        <f>SUM(C5:C13)</f>
        <v>9346258</v>
      </c>
      <c r="D14" s="12">
        <f>SUM(D5:D9)</f>
        <v>0</v>
      </c>
      <c r="E14" s="12">
        <f>SUM(E8:E13)</f>
        <v>0</v>
      </c>
      <c r="F14" s="12"/>
      <c r="G14" s="12">
        <f>SUM(G6:G13)</f>
        <v>1852587.98</v>
      </c>
      <c r="H14" s="12"/>
      <c r="I14" s="12">
        <f>SUM(I5:I12)</f>
        <v>51709</v>
      </c>
      <c r="J14" s="12"/>
      <c r="K14" s="12">
        <f>SUM(K5:K8)</f>
        <v>0</v>
      </c>
      <c r="L14" s="12"/>
      <c r="M14" s="12">
        <f>SUM(M6:M12)</f>
        <v>1549</v>
      </c>
      <c r="N14" s="12"/>
      <c r="O14" s="12">
        <f>SUM(O5:O12)</f>
        <v>2500000</v>
      </c>
      <c r="P14" s="12"/>
      <c r="Q14" s="12">
        <f>SUM(Q5:Q12)</f>
        <v>4940412.02</v>
      </c>
      <c r="T14" s="13">
        <f>SUM(D14:Q14)</f>
        <v>9346258</v>
      </c>
    </row>
    <row r="15" spans="1:17" ht="12.75">
      <c r="A15" s="25"/>
      <c r="D15" s="31" t="s">
        <v>16</v>
      </c>
      <c r="E15" s="32"/>
      <c r="F15" s="32"/>
      <c r="G15" s="35">
        <f>C14</f>
        <v>9346258</v>
      </c>
      <c r="Q15" s="9"/>
    </row>
    <row r="16" spans="1:17" ht="13.5" thickBot="1">
      <c r="A16" s="25"/>
      <c r="D16" s="33"/>
      <c r="E16" s="34"/>
      <c r="F16" s="34"/>
      <c r="G16" s="36"/>
      <c r="Q16" s="9"/>
    </row>
    <row r="17" spans="1:7" ht="13.5" thickTop="1">
      <c r="A17" s="25"/>
      <c r="G17" s="9"/>
    </row>
    <row r="18" ht="12.75">
      <c r="A18" s="25"/>
    </row>
    <row r="19" ht="12.75">
      <c r="A19" s="25"/>
    </row>
    <row r="20" ht="12.75">
      <c r="A20" s="25"/>
    </row>
    <row r="21" ht="12.75">
      <c r="A21" s="25"/>
    </row>
    <row r="22" spans="1:20" ht="12" customHeight="1">
      <c r="A22" s="15"/>
      <c r="B22" s="16"/>
      <c r="C22" s="17"/>
      <c r="D22" s="17"/>
      <c r="E22" s="17"/>
      <c r="F22" s="18"/>
      <c r="G22" s="17"/>
      <c r="H22" s="19"/>
      <c r="I22" s="17"/>
      <c r="J22" s="19"/>
      <c r="K22" s="17"/>
      <c r="L22" s="15"/>
      <c r="M22" s="15"/>
      <c r="N22" s="19"/>
      <c r="O22" s="17"/>
      <c r="P22" s="20"/>
      <c r="Q22" s="17"/>
      <c r="R22" s="15"/>
      <c r="S22" s="15"/>
      <c r="T22" s="15"/>
    </row>
  </sheetData>
  <sheetProtection/>
  <mergeCells count="16">
    <mergeCell ref="N3:O3"/>
    <mergeCell ref="P3:Q3"/>
    <mergeCell ref="A1:S1"/>
    <mergeCell ref="A2:C2"/>
    <mergeCell ref="D2:S2"/>
    <mergeCell ref="A3:A4"/>
    <mergeCell ref="B3:B4"/>
    <mergeCell ref="C3:C4"/>
    <mergeCell ref="D3:D4"/>
    <mergeCell ref="E3:E4"/>
    <mergeCell ref="D15:F16"/>
    <mergeCell ref="G15:G16"/>
    <mergeCell ref="J3:K3"/>
    <mergeCell ref="L3:M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Bererag</cp:lastModifiedBy>
  <cp:lastPrinted>2016-04-28T15:58:59Z</cp:lastPrinted>
  <dcterms:created xsi:type="dcterms:W3CDTF">2005-03-16T09:20:11Z</dcterms:created>
  <dcterms:modified xsi:type="dcterms:W3CDTF">2016-09-12T15:19:05Z</dcterms:modified>
  <cp:category/>
  <cp:version/>
  <cp:contentType/>
  <cp:contentStatus/>
</cp:coreProperties>
</file>